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valdez\Desktop\"/>
    </mc:Choice>
  </mc:AlternateContent>
  <bookViews>
    <workbookView xWindow="0" yWindow="0" windowWidth="23040" windowHeight="9192"/>
  </bookViews>
  <sheets>
    <sheet name="GCCD Certificat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K14" i="2"/>
  <c r="J14" i="2"/>
  <c r="K13" i="2"/>
  <c r="J13" i="2"/>
  <c r="K12" i="2"/>
  <c r="J12" i="2"/>
  <c r="K11" i="2"/>
  <c r="J11" i="2"/>
  <c r="K10" i="2"/>
  <c r="J10" i="2"/>
  <c r="K9" i="2"/>
  <c r="J9" i="2"/>
  <c r="K6" i="2"/>
  <c r="J6" i="2"/>
  <c r="K5" i="2"/>
  <c r="J5" i="2"/>
  <c r="K4" i="2"/>
  <c r="J4" i="2"/>
  <c r="D20" i="2" l="1"/>
  <c r="D18" i="2"/>
</calcChain>
</file>

<file path=xl/sharedStrings.xml><?xml version="1.0" encoding="utf-8"?>
<sst xmlns="http://schemas.openxmlformats.org/spreadsheetml/2006/main" count="57" uniqueCount="42">
  <si>
    <t>Code</t>
  </si>
  <si>
    <t>Title</t>
  </si>
  <si>
    <t>Credits</t>
  </si>
  <si>
    <t>Semester</t>
  </si>
  <si>
    <t>Year</t>
  </si>
  <si>
    <t>Grade</t>
  </si>
  <si>
    <t>Date</t>
  </si>
  <si>
    <t>QP</t>
  </si>
  <si>
    <t>Total QPs</t>
  </si>
  <si>
    <t>Total GPA</t>
  </si>
  <si>
    <t>Unofficial Document without Director's Signature</t>
  </si>
  <si>
    <t>Signature of GCCD Director</t>
  </si>
  <si>
    <t>GCCD GPA CALCULATION</t>
  </si>
  <si>
    <t>URP 6058</t>
  </si>
  <si>
    <t>URP 6549</t>
  </si>
  <si>
    <t>URP 6930</t>
  </si>
  <si>
    <t>Land Use Planning</t>
  </si>
  <si>
    <t>URP 6316</t>
  </si>
  <si>
    <t>Hours</t>
  </si>
  <si>
    <t>Total GPA Hours</t>
  </si>
  <si>
    <t>Community Development Planning</t>
  </si>
  <si>
    <t>Urban &amp; Metro Economic Development</t>
  </si>
  <si>
    <t>Community Real Estate Development</t>
  </si>
  <si>
    <t>GRADUATE CERTIFICATE IN COMMUNITY DEVELOPMENT</t>
  </si>
  <si>
    <t>SPRING</t>
  </si>
  <si>
    <t>FALL</t>
  </si>
  <si>
    <t>I.  Core Courses (9 Hours)</t>
  </si>
  <si>
    <t>PAD 6339</t>
  </si>
  <si>
    <t>Housing &amp; Public Policy</t>
  </si>
  <si>
    <t>URP 6100</t>
  </si>
  <si>
    <t>URP 6115</t>
  </si>
  <si>
    <t>URP 6401</t>
  </si>
  <si>
    <t>URP 6406</t>
  </si>
  <si>
    <t>Planning Theory &amp; History</t>
  </si>
  <si>
    <t>Planning Policy &amp; Politics</t>
  </si>
  <si>
    <t>Planning for Resilient Communities</t>
  </si>
  <si>
    <t>Urban Environmental Policy</t>
  </si>
  <si>
    <r>
      <t xml:space="preserve">II.  Electives (6 Hours) </t>
    </r>
    <r>
      <rPr>
        <b/>
        <i/>
        <sz val="10"/>
        <color rgb="FFFF0000"/>
        <rFont val="Arial"/>
        <family val="2"/>
      </rPr>
      <t>Choose any 2 from list below</t>
    </r>
  </si>
  <si>
    <t>FALL term only</t>
  </si>
  <si>
    <t>SPRING term only</t>
  </si>
  <si>
    <t>FALL &amp; SPRING terms</t>
  </si>
  <si>
    <t>Fall, Spring, &amp;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</si>
</sst>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sqref="A1:K1"/>
    </sheetView>
  </sheetViews>
  <sheetFormatPr defaultRowHeight="13.2" x14ac:dyDescent="0.25"/>
  <cols>
    <col min="1" max="1" width="10.6640625" customWidth="1"/>
    <col min="2" max="5" width="9.6640625" customWidth="1"/>
    <col min="6" max="6" width="8.6640625" customWidth="1"/>
    <col min="7" max="7" width="10.6640625" customWidth="1"/>
    <col min="8" max="8" width="8.6640625" customWidth="1"/>
    <col min="9" max="11" width="6.6640625" customWidth="1"/>
  </cols>
  <sheetData>
    <row r="1" spans="1:13" ht="21" customHeight="1" thickBot="1" x14ac:dyDescent="0.3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3" ht="21" customHeight="1" thickBot="1" x14ac:dyDescent="0.3">
      <c r="A2" s="45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3" ht="13.5" customHeight="1" thickBot="1" x14ac:dyDescent="0.3">
      <c r="A3" s="2" t="s">
        <v>0</v>
      </c>
      <c r="B3" s="48" t="s">
        <v>1</v>
      </c>
      <c r="C3" s="48"/>
      <c r="D3" s="48"/>
      <c r="E3" s="48"/>
      <c r="F3" s="2" t="s">
        <v>2</v>
      </c>
      <c r="G3" s="2" t="s">
        <v>3</v>
      </c>
      <c r="H3" s="2" t="s">
        <v>4</v>
      </c>
      <c r="I3" s="2" t="s">
        <v>5</v>
      </c>
      <c r="J3" s="3" t="s">
        <v>7</v>
      </c>
      <c r="K3" s="2" t="s">
        <v>18</v>
      </c>
    </row>
    <row r="4" spans="1:13" ht="13.5" customHeight="1" thickBot="1" x14ac:dyDescent="0.3">
      <c r="A4" s="8" t="s">
        <v>13</v>
      </c>
      <c r="B4" s="18" t="s">
        <v>20</v>
      </c>
      <c r="C4" s="19"/>
      <c r="D4" s="19"/>
      <c r="E4" s="20"/>
      <c r="F4" s="8">
        <v>3</v>
      </c>
      <c r="G4" s="8" t="s">
        <v>24</v>
      </c>
      <c r="H4" s="8"/>
      <c r="I4" s="8"/>
      <c r="J4" s="8" t="str">
        <f>IF(I4="A+",12,IF(I4="A",12,IF(I4="A-",11.01,IF(I4="B+",9.99,IF(I4="B",9,IF(I4="B-",8.01,IF(I4="C+",6.99,IF(I4="C",6,IF(I4="C-",5.01,IF(I4="D+",3.99,IF(I4="D",3,IF(I4="D-",2.01,IF(I4="F",0,IF(I4="RG","",IF(I4="","",)))))))))))))))</f>
        <v/>
      </c>
      <c r="K4" s="8" t="str">
        <f>IF(I4="RG","",IF(AND(I4=""),"",SUM(F4)))</f>
        <v/>
      </c>
    </row>
    <row r="5" spans="1:13" ht="13.5" customHeight="1" thickBot="1" x14ac:dyDescent="0.3">
      <c r="A5" s="9" t="s">
        <v>17</v>
      </c>
      <c r="B5" s="15" t="s">
        <v>16</v>
      </c>
      <c r="C5" s="16"/>
      <c r="D5" s="16"/>
      <c r="E5" s="17"/>
      <c r="F5" s="9">
        <v>3</v>
      </c>
      <c r="G5" s="9" t="s">
        <v>25</v>
      </c>
      <c r="H5" s="9"/>
      <c r="I5" s="9"/>
      <c r="J5" s="9" t="str">
        <f>IF(I5="A+",12,IF(I5="A",12,IF(I5="A-",11.01,IF(I5="B+",9.99,IF(I5="B",9,IF(I5="B-",8.01,IF(I5="C+",6.99,IF(I5="C",6,IF(I5="C-",5.01,IF(I5="D+",3.99,IF(I5="D",3,IF(I5="D-",2.01,IF(I5="F",0,IF(I5="RG","",IF(I5="","",)))))))))))))))</f>
        <v/>
      </c>
      <c r="K5" s="9" t="str">
        <f>IF(I5="RG","",IF(AND(I5=""),"",SUM(F5)))</f>
        <v/>
      </c>
    </row>
    <row r="6" spans="1:13" ht="13.5" customHeight="1" thickBot="1" x14ac:dyDescent="0.3">
      <c r="A6" s="9" t="s">
        <v>14</v>
      </c>
      <c r="B6" s="42" t="s">
        <v>21</v>
      </c>
      <c r="C6" s="43"/>
      <c r="D6" s="43"/>
      <c r="E6" s="44"/>
      <c r="F6" s="9">
        <v>3</v>
      </c>
      <c r="G6" s="9" t="s">
        <v>25</v>
      </c>
      <c r="H6" s="9"/>
      <c r="I6" s="9"/>
      <c r="J6" s="9" t="str">
        <f>IF(I6="A+",12,IF(I6="A",12,IF(I6="A-",11.01,IF(I6="B+",9.99,IF(I6="B",9,IF(I6="B-",8.01,IF(I6="C+",6.99,IF(I6="C",6,IF(I6="C-",5.01,IF(I6="D+",3.99,IF(I6="D",3,IF(I6="D-",2.01,IF(I6="F",0,IF(I6="RG","",IF(I6="","",)))))))))))))))</f>
        <v/>
      </c>
      <c r="K6" s="9" t="str">
        <f>IF(I6="RG","",IF(AND(I6=""),"",SUM(F6)))</f>
        <v/>
      </c>
    </row>
    <row r="7" spans="1:13" ht="21" customHeight="1" thickBot="1" x14ac:dyDescent="0.3">
      <c r="A7" s="45" t="s">
        <v>37</v>
      </c>
      <c r="B7" s="46"/>
      <c r="C7" s="46"/>
      <c r="D7" s="46"/>
      <c r="E7" s="46"/>
      <c r="F7" s="46"/>
      <c r="G7" s="46"/>
      <c r="H7" s="46"/>
      <c r="I7" s="46"/>
      <c r="J7" s="46"/>
      <c r="K7" s="47"/>
    </row>
    <row r="8" spans="1:13" ht="13.5" customHeight="1" thickBot="1" x14ac:dyDescent="0.3">
      <c r="A8" s="2" t="s">
        <v>0</v>
      </c>
      <c r="B8" s="48" t="s">
        <v>1</v>
      </c>
      <c r="C8" s="48"/>
      <c r="D8" s="48"/>
      <c r="E8" s="48"/>
      <c r="F8" s="2" t="s">
        <v>2</v>
      </c>
      <c r="G8" s="2" t="s">
        <v>3</v>
      </c>
      <c r="H8" s="2" t="s">
        <v>4</v>
      </c>
      <c r="I8" s="2" t="s">
        <v>5</v>
      </c>
      <c r="J8" s="3" t="s">
        <v>7</v>
      </c>
      <c r="K8" s="2" t="s">
        <v>18</v>
      </c>
    </row>
    <row r="9" spans="1:13" ht="13.5" customHeight="1" thickBot="1" x14ac:dyDescent="0.3">
      <c r="A9" s="9" t="s">
        <v>27</v>
      </c>
      <c r="B9" s="15" t="s">
        <v>28</v>
      </c>
      <c r="C9" s="16"/>
      <c r="D9" s="16"/>
      <c r="E9" s="17"/>
      <c r="F9" s="9">
        <v>3</v>
      </c>
      <c r="G9" s="9" t="s">
        <v>25</v>
      </c>
      <c r="H9" s="9"/>
      <c r="I9" s="9"/>
      <c r="J9" s="9" t="str">
        <f t="shared" ref="J9:J14" si="0">IF(I9="A+",12,IF(I9="A",12,IF(I9="A-",11.01,IF(I9="B+",9.99,IF(I9="B",9,IF(I9="B-",8.01,IF(I9="C+",6.99,IF(I9="C",6,IF(I9="C-",5.01,IF(I9="D+",3.99,IF(I9="D",3,IF(I9="D-",2.01,IF(I9="F",0,IF(I9="RG","",IF(I9="","",)))))))))))))))</f>
        <v/>
      </c>
      <c r="K9" s="9" t="str">
        <f t="shared" ref="K9:K14" si="1">IF(I9="RG","",IF(AND(I9=""),"",SUM(F9)))</f>
        <v/>
      </c>
    </row>
    <row r="10" spans="1:13" ht="13.5" customHeight="1" thickBot="1" x14ac:dyDescent="0.3">
      <c r="A10" s="9" t="s">
        <v>29</v>
      </c>
      <c r="B10" s="15" t="s">
        <v>33</v>
      </c>
      <c r="C10" s="16"/>
      <c r="D10" s="16"/>
      <c r="E10" s="17"/>
      <c r="F10" s="9">
        <v>3</v>
      </c>
      <c r="G10" s="9" t="s">
        <v>25</v>
      </c>
      <c r="H10" s="9"/>
      <c r="I10" s="9"/>
      <c r="J10" s="9" t="str">
        <f t="shared" si="0"/>
        <v/>
      </c>
      <c r="K10" s="9" t="str">
        <f t="shared" si="1"/>
        <v/>
      </c>
    </row>
    <row r="11" spans="1:13" ht="13.5" customHeight="1" thickBot="1" x14ac:dyDescent="0.3">
      <c r="A11" s="9" t="s">
        <v>30</v>
      </c>
      <c r="B11" s="15" t="s">
        <v>34</v>
      </c>
      <c r="C11" s="16"/>
      <c r="D11" s="16"/>
      <c r="E11" s="17"/>
      <c r="F11" s="9">
        <v>3</v>
      </c>
      <c r="G11" s="9" t="s">
        <v>25</v>
      </c>
      <c r="H11" s="9"/>
      <c r="I11" s="9"/>
      <c r="J11" s="9" t="str">
        <f t="shared" si="0"/>
        <v/>
      </c>
      <c r="K11" s="9" t="str">
        <f t="shared" si="1"/>
        <v/>
      </c>
    </row>
    <row r="12" spans="1:13" ht="13.5" customHeight="1" thickBot="1" x14ac:dyDescent="0.3">
      <c r="A12" s="8" t="s">
        <v>31</v>
      </c>
      <c r="B12" s="18" t="s">
        <v>35</v>
      </c>
      <c r="C12" s="19"/>
      <c r="D12" s="19"/>
      <c r="E12" s="20"/>
      <c r="F12" s="8">
        <v>3</v>
      </c>
      <c r="G12" s="8" t="s">
        <v>24</v>
      </c>
      <c r="H12" s="8"/>
      <c r="I12" s="8"/>
      <c r="J12" s="8" t="str">
        <f t="shared" si="0"/>
        <v/>
      </c>
      <c r="K12" s="8" t="str">
        <f t="shared" si="1"/>
        <v/>
      </c>
    </row>
    <row r="13" spans="1:13" ht="13.5" customHeight="1" thickBot="1" x14ac:dyDescent="0.3">
      <c r="A13" s="9" t="s">
        <v>32</v>
      </c>
      <c r="B13" s="15" t="s">
        <v>36</v>
      </c>
      <c r="C13" s="16"/>
      <c r="D13" s="16"/>
      <c r="E13" s="17"/>
      <c r="F13" s="9">
        <v>3</v>
      </c>
      <c r="G13" s="9" t="s">
        <v>25</v>
      </c>
      <c r="H13" s="9"/>
      <c r="I13" s="9"/>
      <c r="J13" s="9" t="str">
        <f t="shared" si="0"/>
        <v/>
      </c>
      <c r="K13" s="9" t="str">
        <f t="shared" si="1"/>
        <v/>
      </c>
    </row>
    <row r="14" spans="1:13" ht="13.5" customHeight="1" thickBot="1" x14ac:dyDescent="0.3">
      <c r="A14" s="8" t="s">
        <v>15</v>
      </c>
      <c r="B14" s="18" t="s">
        <v>22</v>
      </c>
      <c r="C14" s="19"/>
      <c r="D14" s="19"/>
      <c r="E14" s="20"/>
      <c r="F14" s="8">
        <v>3</v>
      </c>
      <c r="G14" s="8" t="s">
        <v>24</v>
      </c>
      <c r="H14" s="8"/>
      <c r="I14" s="8"/>
      <c r="J14" s="8" t="str">
        <f t="shared" si="0"/>
        <v/>
      </c>
      <c r="K14" s="8" t="str">
        <f t="shared" si="1"/>
        <v/>
      </c>
    </row>
    <row r="15" spans="1:13" ht="13.5" customHeight="1" thickBot="1" x14ac:dyDescent="0.3">
      <c r="A15" s="49"/>
      <c r="B15" s="31"/>
      <c r="C15" s="31"/>
      <c r="D15" s="31"/>
      <c r="E15" s="31"/>
      <c r="F15" s="31"/>
      <c r="G15" s="31"/>
      <c r="H15" s="31"/>
      <c r="I15" s="31"/>
      <c r="J15" s="31"/>
      <c r="K15" s="50"/>
      <c r="M15" s="1"/>
    </row>
    <row r="16" spans="1:13" ht="13.5" customHeight="1" thickBot="1" x14ac:dyDescent="0.3">
      <c r="A16" s="33"/>
      <c r="B16" s="34" t="s">
        <v>12</v>
      </c>
      <c r="C16" s="35"/>
      <c r="D16" s="35"/>
      <c r="E16" s="36"/>
      <c r="F16" s="37"/>
      <c r="G16" s="32"/>
      <c r="H16" s="32"/>
      <c r="I16" s="32"/>
      <c r="J16" s="32"/>
      <c r="K16" s="38"/>
    </row>
    <row r="17" spans="1:11" ht="13.5" customHeight="1" thickBot="1" x14ac:dyDescent="0.3">
      <c r="A17" s="33"/>
      <c r="B17" s="21"/>
      <c r="C17" s="22"/>
      <c r="D17" s="22"/>
      <c r="E17" s="23"/>
      <c r="F17" s="37"/>
      <c r="G17" s="11"/>
      <c r="H17" s="11"/>
      <c r="I17" s="11"/>
      <c r="J17" s="11"/>
      <c r="K17" s="38"/>
    </row>
    <row r="18" spans="1:11" ht="13.5" customHeight="1" thickBot="1" x14ac:dyDescent="0.3">
      <c r="A18" s="33"/>
      <c r="B18" s="27" t="s">
        <v>8</v>
      </c>
      <c r="C18" s="23"/>
      <c r="D18" s="21">
        <f>SUM(J4:J6,J9:J14)</f>
        <v>0</v>
      </c>
      <c r="E18" s="23"/>
      <c r="F18" s="37"/>
      <c r="G18" s="7"/>
      <c r="H18" s="15" t="s">
        <v>38</v>
      </c>
      <c r="I18" s="16"/>
      <c r="J18" s="17"/>
      <c r="K18" s="38"/>
    </row>
    <row r="19" spans="1:11" ht="13.5" customHeight="1" thickBot="1" x14ac:dyDescent="0.3">
      <c r="A19" s="33"/>
      <c r="B19" s="21"/>
      <c r="C19" s="22"/>
      <c r="D19" s="22"/>
      <c r="E19" s="23"/>
      <c r="F19" s="37"/>
      <c r="G19" s="7"/>
      <c r="H19" s="18" t="s">
        <v>39</v>
      </c>
      <c r="I19" s="19"/>
      <c r="J19" s="20"/>
      <c r="K19" s="38"/>
    </row>
    <row r="20" spans="1:11" ht="13.5" customHeight="1" thickBot="1" x14ac:dyDescent="0.3">
      <c r="A20" s="33"/>
      <c r="B20" s="27" t="s">
        <v>19</v>
      </c>
      <c r="C20" s="23"/>
      <c r="D20" s="21">
        <f>SUM(K4:K6,K9:K14)</f>
        <v>0</v>
      </c>
      <c r="E20" s="23"/>
      <c r="F20" s="37"/>
      <c r="G20" s="7"/>
      <c r="H20" s="39" t="s">
        <v>40</v>
      </c>
      <c r="I20" s="40"/>
      <c r="J20" s="41"/>
      <c r="K20" s="38"/>
    </row>
    <row r="21" spans="1:11" ht="13.5" customHeight="1" thickBot="1" x14ac:dyDescent="0.3">
      <c r="A21" s="33"/>
      <c r="B21" s="21"/>
      <c r="C21" s="22"/>
      <c r="D21" s="22"/>
      <c r="E21" s="23"/>
      <c r="F21" s="37"/>
      <c r="G21" s="7"/>
      <c r="H21" s="24" t="s">
        <v>41</v>
      </c>
      <c r="I21" s="25"/>
      <c r="J21" s="26"/>
      <c r="K21" s="38"/>
    </row>
    <row r="22" spans="1:11" ht="13.5" customHeight="1" thickBot="1" x14ac:dyDescent="0.3">
      <c r="A22" s="33"/>
      <c r="B22" s="27" t="s">
        <v>9</v>
      </c>
      <c r="C22" s="28"/>
      <c r="D22" s="29">
        <f>IFERROR(D18/D20,0)</f>
        <v>0</v>
      </c>
      <c r="E22" s="30"/>
      <c r="F22" s="37"/>
      <c r="G22" s="31"/>
      <c r="H22" s="31"/>
      <c r="I22" s="31"/>
      <c r="J22" s="31"/>
      <c r="K22" s="38"/>
    </row>
    <row r="23" spans="1:11" ht="13.5" customHeight="1" thickBot="1" x14ac:dyDescent="0.3">
      <c r="A23" s="33"/>
      <c r="B23" s="21"/>
      <c r="C23" s="22"/>
      <c r="D23" s="22"/>
      <c r="E23" s="23"/>
      <c r="F23" s="37"/>
      <c r="G23" s="32"/>
      <c r="H23" s="32"/>
      <c r="I23" s="32"/>
      <c r="J23" s="32"/>
      <c r="K23" s="38"/>
    </row>
    <row r="24" spans="1:11" ht="13.5" customHeight="1" thickBo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1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3.5" customHeight="1" thickBot="1" x14ac:dyDescent="0.3">
      <c r="A26" s="13" t="s">
        <v>10</v>
      </c>
      <c r="B26" s="14"/>
      <c r="C26" s="14"/>
      <c r="D26" s="14"/>
      <c r="E26" s="14"/>
      <c r="F26" s="4"/>
      <c r="G26" s="6"/>
      <c r="H26" s="6"/>
      <c r="I26" s="6"/>
      <c r="J26" s="4"/>
      <c r="K26" s="4"/>
    </row>
    <row r="27" spans="1:11" ht="13.5" customHeight="1" x14ac:dyDescent="0.25">
      <c r="A27" s="5" t="s">
        <v>11</v>
      </c>
      <c r="B27" s="5"/>
      <c r="C27" s="5"/>
      <c r="D27" s="5"/>
      <c r="E27" s="5"/>
      <c r="F27" s="5"/>
      <c r="G27" s="5" t="s">
        <v>6</v>
      </c>
      <c r="H27" s="5"/>
      <c r="I27" s="5"/>
      <c r="J27" s="5"/>
      <c r="K27" s="5"/>
    </row>
  </sheetData>
  <mergeCells count="37">
    <mergeCell ref="A1:K1"/>
    <mergeCell ref="A2:K2"/>
    <mergeCell ref="B3:E3"/>
    <mergeCell ref="B4:E4"/>
    <mergeCell ref="B5:E5"/>
    <mergeCell ref="B6:E6"/>
    <mergeCell ref="A7:K7"/>
    <mergeCell ref="B8:E8"/>
    <mergeCell ref="B14:E14"/>
    <mergeCell ref="A15:K15"/>
    <mergeCell ref="A16:A23"/>
    <mergeCell ref="B16:E16"/>
    <mergeCell ref="F16:F23"/>
    <mergeCell ref="G16:J17"/>
    <mergeCell ref="K16:K23"/>
    <mergeCell ref="B17:E17"/>
    <mergeCell ref="B19:E19"/>
    <mergeCell ref="H19:J19"/>
    <mergeCell ref="B20:C20"/>
    <mergeCell ref="D20:E20"/>
    <mergeCell ref="H20:J20"/>
    <mergeCell ref="A24:K24"/>
    <mergeCell ref="A26:E26"/>
    <mergeCell ref="B9:E9"/>
    <mergeCell ref="B10:E10"/>
    <mergeCell ref="B11:E11"/>
    <mergeCell ref="B12:E12"/>
    <mergeCell ref="B13:E13"/>
    <mergeCell ref="B21:E21"/>
    <mergeCell ref="H21:J21"/>
    <mergeCell ref="B22:C22"/>
    <mergeCell ref="D22:E22"/>
    <mergeCell ref="G22:J23"/>
    <mergeCell ref="B23:E23"/>
    <mergeCell ref="B18:C18"/>
    <mergeCell ref="D18:E18"/>
    <mergeCell ref="H18:J18"/>
  </mergeCells>
  <dataValidations count="1">
    <dataValidation type="list" allowBlank="1" showInputMessage="1" showErrorMessage="1" sqref="I4:I6 I9:I14">
      <formula1>"RG,A+,A,A-,B+,B,B-,C+,C,C-,D+,D,D-,F"</formula1>
    </dataValidation>
  </dataValidations>
  <printOptions horizontalCentered="1"/>
  <pageMargins left="0.5" right="0.5" top="0.5" bottom="0.5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GCCD Certificate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Valdez, Annie</dc:creator>
  <cp:lastModifiedBy>Annie Valdez</cp:lastModifiedBy>
  <cp:lastPrinted>2022-08-10T20:50:14Z</cp:lastPrinted>
  <dcterms:created xsi:type="dcterms:W3CDTF">2005-09-28T18:08:46Z</dcterms:created>
  <dcterms:modified xsi:type="dcterms:W3CDTF">2024-08-08T19:06:13Z</dcterms:modified>
</cp:coreProperties>
</file>